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5325" windowWidth="15600" windowHeight="5025"/>
  </bookViews>
  <sheets>
    <sheet name="Purchase Order" sheetId="1" r:id="rId1"/>
  </sheets>
  <definedNames>
    <definedName name="_xlnm.Print_Area" localSheetId="0">'Purchase Order'!$A$1:$H$25</definedName>
  </definedNames>
  <calcPr calcId="145621"/>
</workbook>
</file>

<file path=xl/calcChain.xml><?xml version="1.0" encoding="utf-8"?>
<calcChain xmlns="http://schemas.openxmlformats.org/spreadsheetml/2006/main">
  <c r="F19" i="1" l="1"/>
  <c r="F18" i="1"/>
  <c r="F17" i="1"/>
  <c r="F16" i="1"/>
  <c r="F15" i="1"/>
  <c r="F14" i="1"/>
  <c r="F13" i="1"/>
  <c r="F12" i="1"/>
  <c r="F11" i="1"/>
  <c r="A22" i="1"/>
  <c r="F20" i="1" l="1"/>
</calcChain>
</file>

<file path=xl/sharedStrings.xml><?xml version="1.0" encoding="utf-8"?>
<sst xmlns="http://schemas.openxmlformats.org/spreadsheetml/2006/main" count="31" uniqueCount="26">
  <si>
    <t>Qty</t>
  </si>
  <si>
    <t>Line Total</t>
  </si>
  <si>
    <t>Total</t>
  </si>
  <si>
    <t>Unit Cost</t>
  </si>
  <si>
    <t>Special Grant:</t>
  </si>
  <si>
    <t>Perfect Learning Companion</t>
  </si>
  <si>
    <t>AppleTv</t>
  </si>
  <si>
    <t>Iguys Ipad Protective Case</t>
  </si>
  <si>
    <t>Amazon.com</t>
  </si>
  <si>
    <t>Website</t>
  </si>
  <si>
    <t>Ipad Mini 16GB</t>
  </si>
  <si>
    <t>apple.com</t>
  </si>
  <si>
    <t>AppleTv HDMI Cable</t>
  </si>
  <si>
    <t>Bretford PowerSync Tray for 10 Ipads</t>
  </si>
  <si>
    <t>Bretford PowerSync Cart for 30 Ipads</t>
  </si>
  <si>
    <t>Item Description</t>
  </si>
  <si>
    <t>MCFEE</t>
  </si>
  <si>
    <t>Match</t>
  </si>
  <si>
    <t xml:space="preserve">Ipads:  'Tapping' into the </t>
  </si>
  <si>
    <t>Manheim Central SD</t>
  </si>
  <si>
    <t xml:space="preserve">Two Classes per Grade </t>
  </si>
  <si>
    <t>Allotted Money for Ipad Repairs</t>
  </si>
  <si>
    <t>N/A</t>
  </si>
  <si>
    <t>Ipad Summit</t>
  </si>
  <si>
    <t>IU</t>
  </si>
  <si>
    <t>App Store/Itunes Gift Card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</si>
</sst>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 d\,\ yyyy;@"/>
    <numFmt numFmtId="165" formatCode="m/d/yy;@"/>
    <numFmt numFmtId="166" formatCode="&quot;$&quot;#,##0.00"/>
  </numFmts>
  <fonts count="18" x14ac:knownFonts="1">
    <font>
      <sz val="10"/>
      <name val="Arial"/>
    </font>
    <font>
      <sz val="8"/>
      <name val="Arial"/>
      <family val="2"/>
    </font>
    <font>
      <sz val="12"/>
      <name val="Palatino Linotype"/>
      <family val="1"/>
    </font>
    <font>
      <sz val="10"/>
      <name val="Palatino Linotype"/>
      <family val="1"/>
    </font>
    <font>
      <sz val="8"/>
      <name val="Palatino Linotype"/>
      <family val="1"/>
    </font>
    <font>
      <b/>
      <sz val="8"/>
      <name val="Palatino Linotype"/>
      <family val="1"/>
    </font>
    <font>
      <sz val="7"/>
      <name val="Palatino Linotype"/>
      <family val="1"/>
    </font>
    <font>
      <b/>
      <sz val="7"/>
      <name val="Palatino Linotype"/>
      <family val="1"/>
    </font>
    <font>
      <sz val="12"/>
      <color indexed="61"/>
      <name val="Palatino Linotype"/>
      <family val="1"/>
    </font>
    <font>
      <sz val="10"/>
      <color indexed="61"/>
      <name val="Palatino Linotype"/>
      <family val="1"/>
    </font>
    <font>
      <sz val="8"/>
      <color indexed="61"/>
      <name val="Palatino Linotype"/>
      <family val="1"/>
    </font>
    <font>
      <b/>
      <sz val="8"/>
      <color indexed="61"/>
      <name val="Palatino Linotype"/>
      <family val="1"/>
    </font>
    <font>
      <sz val="8"/>
      <color indexed="44"/>
      <name val="Palatino Linotype"/>
      <family val="1"/>
    </font>
    <font>
      <i/>
      <sz val="6"/>
      <color indexed="61"/>
      <name val="Palatino Linotype"/>
      <family val="1"/>
    </font>
    <font>
      <b/>
      <sz val="8"/>
      <color indexed="9"/>
      <name val="Palatino Linotype"/>
      <family val="1"/>
    </font>
    <font>
      <b/>
      <sz val="16"/>
      <color indexed="61"/>
      <name val="Palatino Linotype"/>
      <family val="1"/>
    </font>
    <font>
      <b/>
      <i/>
      <sz val="38"/>
      <color indexed="41"/>
      <name val="Palatino Linotype"/>
      <family val="1"/>
    </font>
    <font>
      <sz val="14"/>
      <color theme="1"/>
      <name val="Arabic Typesetting"/>
      <family val="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1"/>
      </top>
      <bottom/>
      <diagonal/>
    </border>
    <border>
      <left/>
      <right/>
      <top/>
      <bottom style="thin">
        <color indexed="61"/>
      </bottom>
      <diagonal/>
    </border>
    <border>
      <left style="thick">
        <color indexed="41"/>
      </left>
      <right style="thick">
        <color indexed="41"/>
      </right>
      <top style="thick">
        <color indexed="41"/>
      </top>
      <bottom style="thin">
        <color indexed="41"/>
      </bottom>
      <diagonal/>
    </border>
    <border>
      <left style="thick">
        <color indexed="41"/>
      </left>
      <right style="thick">
        <color indexed="41"/>
      </right>
      <top style="thin">
        <color indexed="41"/>
      </top>
      <bottom style="thin">
        <color indexed="41"/>
      </bottom>
      <diagonal/>
    </border>
    <border>
      <left style="thick">
        <color indexed="41"/>
      </left>
      <right style="thick">
        <color indexed="41"/>
      </right>
      <top style="thin">
        <color indexed="41"/>
      </top>
      <bottom style="thick">
        <color indexed="41"/>
      </bottom>
      <diagonal/>
    </border>
    <border>
      <left style="thick">
        <color indexed="41"/>
      </left>
      <right style="thick">
        <color indexed="41"/>
      </right>
      <top/>
      <bottom style="thick">
        <color indexed="41"/>
      </bottom>
      <diagonal/>
    </border>
    <border>
      <left style="thick">
        <color indexed="41"/>
      </left>
      <right/>
      <top style="thin">
        <color indexed="41"/>
      </top>
      <bottom style="thin">
        <color indexed="41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4" fillId="0" borderId="0" xfId="0" applyFont="1"/>
    <xf numFmtId="0" fontId="3" fillId="0" borderId="0" xfId="0" applyFont="1"/>
    <xf numFmtId="0" fontId="4" fillId="0" borderId="0" xfId="0" applyNumberFormat="1" applyFont="1" applyBorder="1" applyAlignment="1">
      <alignment horizontal="left"/>
    </xf>
    <xf numFmtId="44" fontId="5" fillId="2" borderId="0" xfId="0" applyNumberFormat="1" applyFont="1" applyFill="1" applyBorder="1" applyAlignment="1"/>
    <xf numFmtId="0" fontId="4" fillId="0" borderId="0" xfId="0" applyFont="1" applyAlignment="1">
      <alignment vertical="center"/>
    </xf>
    <xf numFmtId="0" fontId="10" fillId="2" borderId="0" xfId="0" applyFont="1" applyFill="1" applyAlignment="1">
      <alignment horizontal="left"/>
    </xf>
    <xf numFmtId="0" fontId="10" fillId="2" borderId="0" xfId="0" applyFont="1" applyFill="1"/>
    <xf numFmtId="0" fontId="10" fillId="2" borderId="0" xfId="0" applyFont="1" applyFill="1" applyAlignment="1"/>
    <xf numFmtId="44" fontId="13" fillId="2" borderId="1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right"/>
    </xf>
    <xf numFmtId="0" fontId="10" fillId="6" borderId="0" xfId="0" applyFont="1" applyFill="1" applyBorder="1" applyAlignment="1">
      <alignment horizontal="right"/>
    </xf>
    <xf numFmtId="44" fontId="11" fillId="6" borderId="0" xfId="0" applyNumberFormat="1" applyFont="1" applyFill="1" applyBorder="1" applyAlignment="1">
      <alignment vertical="center"/>
    </xf>
    <xf numFmtId="0" fontId="14" fillId="4" borderId="3" xfId="0" applyFont="1" applyFill="1" applyBorder="1" applyAlignment="1">
      <alignment horizontal="left" vertical="center"/>
    </xf>
    <xf numFmtId="43" fontId="10" fillId="5" borderId="4" xfId="0" applyNumberFormat="1" applyFont="1" applyFill="1" applyBorder="1" applyAlignment="1">
      <alignment vertical="center"/>
    </xf>
    <xf numFmtId="44" fontId="10" fillId="6" borderId="6" xfId="0" applyNumberFormat="1" applyFont="1" applyFill="1" applyBorder="1" applyAlignment="1">
      <alignment vertical="center"/>
    </xf>
    <xf numFmtId="165" fontId="14" fillId="4" borderId="3" xfId="0" applyNumberFormat="1" applyFont="1" applyFill="1" applyBorder="1" applyAlignment="1">
      <alignment horizontal="left" vertical="center"/>
    </xf>
    <xf numFmtId="2" fontId="10" fillId="2" borderId="4" xfId="0" applyNumberFormat="1" applyFont="1" applyFill="1" applyBorder="1" applyAlignment="1">
      <alignment horizontal="left" vertical="center"/>
    </xf>
    <xf numFmtId="0" fontId="10" fillId="2" borderId="4" xfId="0" applyNumberFormat="1" applyFont="1" applyFill="1" applyBorder="1" applyAlignment="1">
      <alignment horizontal="left" vertical="center"/>
    </xf>
    <xf numFmtId="2" fontId="10" fillId="3" borderId="4" xfId="0" applyNumberFormat="1" applyFont="1" applyFill="1" applyBorder="1" applyAlignment="1">
      <alignment horizontal="left" vertical="center"/>
    </xf>
    <xf numFmtId="0" fontId="10" fillId="3" borderId="4" xfId="0" applyNumberFormat="1" applyFont="1" applyFill="1" applyBorder="1" applyAlignment="1">
      <alignment horizontal="left" vertical="center"/>
    </xf>
    <xf numFmtId="43" fontId="10" fillId="3" borderId="4" xfId="0" applyNumberFormat="1" applyFont="1" applyFill="1" applyBorder="1" applyAlignment="1">
      <alignment vertical="center"/>
    </xf>
    <xf numFmtId="43" fontId="10" fillId="2" borderId="4" xfId="0" applyNumberFormat="1" applyFont="1" applyFill="1" applyBorder="1" applyAlignment="1">
      <alignment vertical="center"/>
    </xf>
    <xf numFmtId="2" fontId="10" fillId="2" borderId="5" xfId="0" applyNumberFormat="1" applyFont="1" applyFill="1" applyBorder="1" applyAlignment="1">
      <alignment horizontal="left" vertical="center"/>
    </xf>
    <xf numFmtId="0" fontId="10" fillId="2" borderId="5" xfId="0" applyNumberFormat="1" applyFont="1" applyFill="1" applyBorder="1" applyAlignment="1">
      <alignment horizontal="left" vertical="center"/>
    </xf>
    <xf numFmtId="43" fontId="10" fillId="2" borderId="5" xfId="0" applyNumberFormat="1" applyFont="1" applyFill="1" applyBorder="1" applyAlignment="1">
      <alignment vertical="center"/>
    </xf>
    <xf numFmtId="43" fontId="10" fillId="5" borderId="5" xfId="0" applyNumberFormat="1" applyFont="1" applyFill="1" applyBorder="1" applyAlignment="1">
      <alignment vertical="center"/>
    </xf>
    <xf numFmtId="0" fontId="2" fillId="2" borderId="0" xfId="0" applyFont="1" applyFill="1" applyBorder="1" applyAlignment="1" applyProtection="1">
      <alignment horizontal="left" indent="1"/>
    </xf>
    <xf numFmtId="0" fontId="2" fillId="2" borderId="0" xfId="0" applyFont="1" applyFill="1" applyBorder="1" applyAlignment="1" applyProtection="1">
      <alignment horizontal="left"/>
    </xf>
    <xf numFmtId="0" fontId="2" fillId="2" borderId="0" xfId="0" applyFont="1" applyFill="1" applyBorder="1" applyAlignment="1" applyProtection="1"/>
    <xf numFmtId="0" fontId="4" fillId="2" borderId="0" xfId="0" applyFont="1" applyFill="1" applyAlignment="1" applyProtection="1">
      <alignment horizontal="left"/>
    </xf>
    <xf numFmtId="164" fontId="4" fillId="2" borderId="0" xfId="0" applyNumberFormat="1" applyFont="1" applyFill="1" applyAlignment="1" applyProtection="1">
      <alignment horizontal="left"/>
    </xf>
    <xf numFmtId="0" fontId="3" fillId="2" borderId="0" xfId="0" applyFont="1" applyFill="1" applyProtection="1"/>
    <xf numFmtId="0" fontId="8" fillId="2" borderId="0" xfId="0" applyFont="1" applyFill="1" applyBorder="1" applyAlignment="1" applyProtection="1"/>
    <xf numFmtId="0" fontId="9" fillId="0" borderId="0" xfId="0" applyFont="1" applyProtection="1"/>
    <xf numFmtId="0" fontId="10" fillId="2" borderId="0" xfId="0" applyFont="1" applyFill="1" applyAlignment="1" applyProtection="1">
      <alignment horizontal="left"/>
    </xf>
    <xf numFmtId="164" fontId="10" fillId="2" borderId="0" xfId="0" applyNumberFormat="1" applyFont="1" applyFill="1" applyAlignment="1" applyProtection="1">
      <alignment horizontal="left"/>
    </xf>
    <xf numFmtId="0" fontId="10" fillId="2" borderId="0" xfId="0" applyFont="1" applyFill="1" applyProtection="1"/>
    <xf numFmtId="0" fontId="4" fillId="0" borderId="0" xfId="0" applyFont="1" applyProtection="1"/>
    <xf numFmtId="0" fontId="15" fillId="2" borderId="0" xfId="0" applyFont="1" applyFill="1" applyAlignment="1" applyProtection="1">
      <alignment vertical="top"/>
    </xf>
    <xf numFmtId="0" fontId="15" fillId="2" borderId="0" xfId="0" applyFont="1" applyFill="1" applyProtection="1"/>
    <xf numFmtId="0" fontId="17" fillId="0" borderId="0" xfId="0" applyFont="1"/>
    <xf numFmtId="8" fontId="10" fillId="2" borderId="4" xfId="0" applyNumberFormat="1" applyFont="1" applyFill="1" applyBorder="1" applyAlignment="1">
      <alignment vertical="center"/>
    </xf>
    <xf numFmtId="166" fontId="17" fillId="0" borderId="0" xfId="0" applyNumberFormat="1" applyFont="1"/>
    <xf numFmtId="0" fontId="16" fillId="2" borderId="0" xfId="0" applyFont="1" applyFill="1" applyBorder="1" applyAlignment="1" applyProtection="1">
      <alignment horizontal="right"/>
    </xf>
    <xf numFmtId="0" fontId="10" fillId="2" borderId="0" xfId="0" applyFont="1" applyFill="1" applyAlignment="1">
      <alignment horizontal="left"/>
    </xf>
    <xf numFmtId="0" fontId="12" fillId="0" borderId="0" xfId="0" applyFont="1" applyAlignment="1">
      <alignment horizontal="center"/>
    </xf>
    <xf numFmtId="0" fontId="14" fillId="4" borderId="0" xfId="0" applyFont="1" applyFill="1" applyBorder="1" applyAlignment="1">
      <alignment horizontal="left" vertical="center"/>
    </xf>
    <xf numFmtId="44" fontId="10" fillId="6" borderId="0" xfId="0" applyNumberFormat="1" applyFont="1" applyFill="1" applyBorder="1" applyAlignment="1">
      <alignment vertical="center"/>
    </xf>
    <xf numFmtId="44" fontId="5" fillId="2" borderId="0" xfId="0" applyNumberFormat="1" applyFont="1" applyFill="1" applyBorder="1" applyAlignment="1">
      <alignment horizontal="center"/>
    </xf>
    <xf numFmtId="44" fontId="13" fillId="2" borderId="0" xfId="0" applyNumberFormat="1" applyFont="1" applyFill="1" applyBorder="1" applyAlignment="1">
      <alignment horizontal="left" vertical="center"/>
    </xf>
    <xf numFmtId="43" fontId="10" fillId="5" borderId="7" xfId="0" applyNumberFormat="1" applyFont="1" applyFill="1" applyBorder="1" applyAlignment="1">
      <alignment vertical="center"/>
    </xf>
    <xf numFmtId="0" fontId="12" fillId="0" borderId="0" xfId="0" applyFont="1" applyAlignment="1">
      <alignment horizontal="center"/>
    </xf>
    <xf numFmtId="0" fontId="10" fillId="2" borderId="0" xfId="0" applyFont="1" applyFill="1" applyAlignment="1" applyProtection="1">
      <alignment horizontal="left"/>
    </xf>
    <xf numFmtId="44" fontId="5" fillId="2" borderId="2" xfId="0" applyNumberFormat="1" applyFont="1" applyFill="1" applyBorder="1" applyAlignment="1">
      <alignment horizontal="center"/>
    </xf>
    <xf numFmtId="44" fontId="13" fillId="2" borderId="1" xfId="0" applyNumberFormat="1" applyFont="1" applyFill="1" applyBorder="1" applyAlignment="1">
      <alignment horizontal="left" vertical="center"/>
    </xf>
    <xf numFmtId="44" fontId="7" fillId="2" borderId="0" xfId="0" applyNumberFormat="1" applyFont="1" applyFill="1" applyBorder="1" applyAlignment="1">
      <alignment horizontal="center"/>
    </xf>
    <xf numFmtId="0" fontId="6" fillId="0" borderId="0" xfId="0" applyNumberFormat="1" applyFont="1" applyBorder="1" applyAlignment="1">
      <alignment horizontal="left" wrapText="1"/>
    </xf>
    <xf numFmtId="0" fontId="10" fillId="3" borderId="4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6" fillId="2" borderId="0" xfId="0" applyFont="1" applyFill="1" applyBorder="1" applyAlignment="1" applyProtection="1">
      <alignment horizontal="right"/>
    </xf>
    <xf numFmtId="0" fontId="8" fillId="2" borderId="0" xfId="0" applyFont="1" applyFill="1" applyBorder="1" applyAlignment="1" applyProtection="1">
      <alignment horizontal="left"/>
    </xf>
    <xf numFmtId="0" fontId="14" fillId="4" borderId="3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C0C0C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E3EDED"/>
      <rgbColor rgb="00D6DCE0"/>
      <rgbColor rgb="00CCFFCC"/>
      <rgbColor rgb="00FFFF99"/>
      <rgbColor rgb="009DBEC3"/>
      <rgbColor rgb="00FF99CC"/>
      <rgbColor rgb="00EDF3F3"/>
      <rgbColor rgb="00FFCC99"/>
      <rgbColor rgb="003366FF"/>
      <rgbColor rgb="0033CCCC"/>
      <rgbColor rgb="0099CC00"/>
      <rgbColor rgb="00FFCC00"/>
      <rgbColor rgb="00FF9900"/>
      <rgbColor rgb="00FF6600"/>
      <rgbColor rgb="00969696"/>
      <rgbColor rgb="00969696"/>
      <rgbColor rgb="00003366"/>
      <rgbColor rgb="00339966"/>
      <rgbColor rgb="00003300"/>
      <rgbColor rgb="00333300"/>
      <rgbColor rgb="00993300"/>
      <rgbColor rgb="004B7279"/>
      <rgbColor rgb="00969696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76202</xdr:rowOff>
    </xdr:from>
    <xdr:to>
      <xdr:col>1</xdr:col>
      <xdr:colOff>495300</xdr:colOff>
      <xdr:row>1</xdr:row>
      <xdr:rowOff>41912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682" y="76202"/>
          <a:ext cx="495300" cy="7086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abSelected="1" view="pageLayout" topLeftCell="A6" zoomScaleNormal="100" workbookViewId="0">
      <selection activeCell="B17" sqref="B17:C17"/>
    </sheetView>
  </sheetViews>
  <sheetFormatPr defaultRowHeight="15" x14ac:dyDescent="0.3"/>
  <cols>
    <col min="1" max="1" width="10.7109375" style="2" customWidth="1"/>
    <col min="2" max="2" width="14.7109375" style="2" customWidth="1"/>
    <col min="3" max="5" width="13.7109375" style="2" customWidth="1"/>
    <col min="6" max="8" width="11.7109375" style="2" customWidth="1"/>
    <col min="9" max="16384" width="9.140625" style="2"/>
  </cols>
  <sheetData>
    <row r="1" spans="1:8" ht="58.5" customHeight="1" x14ac:dyDescent="0.9">
      <c r="A1" s="27"/>
      <c r="B1" s="61"/>
      <c r="C1" s="61"/>
      <c r="D1" s="61"/>
      <c r="E1" s="61"/>
      <c r="F1" s="61"/>
      <c r="G1" s="44"/>
      <c r="H1" s="44"/>
    </row>
    <row r="2" spans="1:8" ht="5.25" customHeight="1" x14ac:dyDescent="0.35">
      <c r="A2" s="28"/>
      <c r="B2" s="28"/>
      <c r="C2" s="29"/>
      <c r="D2" s="30"/>
      <c r="E2" s="31"/>
      <c r="F2" s="32"/>
      <c r="G2" s="32"/>
      <c r="H2" s="32"/>
    </row>
    <row r="3" spans="1:8" ht="15" customHeight="1" x14ac:dyDescent="0.35">
      <c r="A3" s="62" t="s">
        <v>19</v>
      </c>
      <c r="B3" s="62"/>
      <c r="C3" s="33"/>
      <c r="D3" s="34"/>
      <c r="E3" s="35"/>
      <c r="F3" s="36"/>
      <c r="G3" s="36"/>
      <c r="H3" s="36"/>
    </row>
    <row r="4" spans="1:8" s="1" customFormat="1" ht="22.5" x14ac:dyDescent="0.4">
      <c r="A4" s="37"/>
      <c r="B4" s="37"/>
      <c r="C4" s="37"/>
      <c r="D4" s="38"/>
      <c r="E4" s="39"/>
      <c r="F4" s="40"/>
      <c r="G4" s="40"/>
      <c r="H4" s="40"/>
    </row>
    <row r="5" spans="1:8" s="1" customFormat="1" ht="22.5" x14ac:dyDescent="0.4">
      <c r="A5" s="7" t="s">
        <v>4</v>
      </c>
      <c r="B5" s="45" t="s">
        <v>18</v>
      </c>
      <c r="C5" s="7"/>
      <c r="D5" s="40"/>
      <c r="E5" s="35"/>
      <c r="F5" s="37"/>
      <c r="G5" s="37"/>
      <c r="H5" s="37"/>
    </row>
    <row r="6" spans="1:8" s="1" customFormat="1" ht="14.1" customHeight="1" x14ac:dyDescent="0.3">
      <c r="A6" s="8"/>
      <c r="B6" s="45" t="s">
        <v>5</v>
      </c>
      <c r="C6" s="8"/>
      <c r="D6" s="53"/>
      <c r="E6" s="53"/>
      <c r="F6" s="37"/>
      <c r="G6" s="37"/>
      <c r="H6" s="37"/>
    </row>
    <row r="7" spans="1:8" s="1" customFormat="1" ht="14.1" customHeight="1" x14ac:dyDescent="0.3">
      <c r="A7" s="8"/>
      <c r="B7" s="45"/>
      <c r="C7" s="8"/>
      <c r="D7" s="53"/>
      <c r="E7" s="53"/>
      <c r="F7" s="37"/>
      <c r="G7" s="37"/>
      <c r="H7" s="37"/>
    </row>
    <row r="8" spans="1:8" s="1" customFormat="1" ht="14.1" customHeight="1" x14ac:dyDescent="0.3">
      <c r="A8" s="6"/>
      <c r="B8" s="45" t="s">
        <v>20</v>
      </c>
      <c r="C8" s="6"/>
      <c r="D8" s="53"/>
      <c r="E8" s="53"/>
      <c r="G8" s="37"/>
      <c r="H8" s="37"/>
    </row>
    <row r="9" spans="1:8" s="1" customFormat="1" ht="14.1" customHeight="1" thickBot="1" x14ac:dyDescent="0.35">
      <c r="A9" s="8"/>
      <c r="B9" s="6"/>
      <c r="C9" s="8"/>
      <c r="D9" s="53"/>
      <c r="E9" s="53"/>
      <c r="F9" s="37"/>
      <c r="G9" s="37"/>
      <c r="H9" s="37"/>
    </row>
    <row r="10" spans="1:8" ht="15" customHeight="1" thickTop="1" x14ac:dyDescent="0.3">
      <c r="A10" s="16" t="s">
        <v>0</v>
      </c>
      <c r="B10" s="63" t="s">
        <v>15</v>
      </c>
      <c r="C10" s="63"/>
      <c r="D10" s="13" t="s">
        <v>9</v>
      </c>
      <c r="E10" s="13" t="s">
        <v>3</v>
      </c>
      <c r="F10" s="13" t="s">
        <v>1</v>
      </c>
      <c r="G10" s="47" t="s">
        <v>16</v>
      </c>
      <c r="H10" s="47" t="s">
        <v>17</v>
      </c>
    </row>
    <row r="11" spans="1:8" ht="15" customHeight="1" x14ac:dyDescent="0.45">
      <c r="A11" s="41">
        <v>70</v>
      </c>
      <c r="B11" s="59" t="s">
        <v>10</v>
      </c>
      <c r="C11" s="59"/>
      <c r="D11" s="18" t="s">
        <v>11</v>
      </c>
      <c r="E11" s="43">
        <v>299</v>
      </c>
      <c r="F11" s="51">
        <f t="shared" ref="F11:F19" si="0">IF(SUM(A11)&gt;0,SUM(A11*E11),"")</f>
        <v>20930</v>
      </c>
      <c r="G11" s="51"/>
      <c r="H11" s="51"/>
    </row>
    <row r="12" spans="1:8" ht="15" customHeight="1" x14ac:dyDescent="0.3">
      <c r="A12" s="17">
        <v>60</v>
      </c>
      <c r="B12" s="59" t="s">
        <v>7</v>
      </c>
      <c r="C12" s="59"/>
      <c r="D12" s="18" t="s">
        <v>8</v>
      </c>
      <c r="E12" s="42">
        <v>23.99</v>
      </c>
      <c r="F12" s="51">
        <f t="shared" si="0"/>
        <v>1439.3999999999999</v>
      </c>
      <c r="G12" s="51"/>
      <c r="H12" s="51"/>
    </row>
    <row r="13" spans="1:8" ht="15" customHeight="1" x14ac:dyDescent="0.3">
      <c r="A13" s="19">
        <v>10</v>
      </c>
      <c r="B13" s="58" t="s">
        <v>6</v>
      </c>
      <c r="C13" s="58"/>
      <c r="D13" s="20" t="s">
        <v>11</v>
      </c>
      <c r="E13" s="21">
        <v>99</v>
      </c>
      <c r="F13" s="51">
        <f t="shared" si="0"/>
        <v>990</v>
      </c>
      <c r="G13" s="51"/>
      <c r="H13" s="51"/>
    </row>
    <row r="14" spans="1:8" ht="15" customHeight="1" x14ac:dyDescent="0.3">
      <c r="A14" s="17">
        <v>10</v>
      </c>
      <c r="B14" s="59" t="s">
        <v>12</v>
      </c>
      <c r="C14" s="59"/>
      <c r="D14" s="18" t="s">
        <v>11</v>
      </c>
      <c r="E14" s="22">
        <v>19</v>
      </c>
      <c r="F14" s="51">
        <f t="shared" si="0"/>
        <v>190</v>
      </c>
      <c r="G14" s="51"/>
      <c r="H14" s="51"/>
    </row>
    <row r="15" spans="1:8" ht="15" customHeight="1" x14ac:dyDescent="0.45">
      <c r="A15" s="19">
        <v>2</v>
      </c>
      <c r="B15" s="58" t="s">
        <v>14</v>
      </c>
      <c r="C15" s="58"/>
      <c r="D15" s="20" t="s">
        <v>11</v>
      </c>
      <c r="E15" s="43">
        <v>2799.95</v>
      </c>
      <c r="F15" s="51">
        <f t="shared" si="0"/>
        <v>5599.9</v>
      </c>
      <c r="G15" s="51"/>
      <c r="H15" s="51"/>
    </row>
    <row r="16" spans="1:8" ht="15" customHeight="1" x14ac:dyDescent="0.3">
      <c r="A16" s="17">
        <v>1</v>
      </c>
      <c r="B16" s="59" t="s">
        <v>13</v>
      </c>
      <c r="C16" s="59"/>
      <c r="D16" s="18" t="s">
        <v>11</v>
      </c>
      <c r="E16" s="22">
        <v>1199.95</v>
      </c>
      <c r="F16" s="51">
        <f t="shared" si="0"/>
        <v>1199.95</v>
      </c>
      <c r="G16" s="51"/>
      <c r="H16" s="51"/>
    </row>
    <row r="17" spans="1:8" ht="15" customHeight="1" x14ac:dyDescent="0.3">
      <c r="A17" s="17">
        <v>1</v>
      </c>
      <c r="B17" s="59" t="s">
        <v>21</v>
      </c>
      <c r="C17" s="59"/>
      <c r="D17" s="18" t="s">
        <v>22</v>
      </c>
      <c r="E17" s="22">
        <v>1046.5</v>
      </c>
      <c r="F17" s="14">
        <f t="shared" si="0"/>
        <v>1046.5</v>
      </c>
      <c r="G17" s="14"/>
      <c r="H17" s="14"/>
    </row>
    <row r="18" spans="1:8" ht="15" customHeight="1" x14ac:dyDescent="0.3">
      <c r="A18" s="19">
        <v>2</v>
      </c>
      <c r="B18" s="58" t="s">
        <v>23</v>
      </c>
      <c r="C18" s="58"/>
      <c r="D18" s="20" t="s">
        <v>24</v>
      </c>
      <c r="E18" s="21">
        <v>100</v>
      </c>
      <c r="F18" s="14">
        <f t="shared" si="0"/>
        <v>200</v>
      </c>
      <c r="G18" s="14"/>
      <c r="H18" s="14"/>
    </row>
    <row r="19" spans="1:8" ht="15" customHeight="1" thickBot="1" x14ac:dyDescent="0.35">
      <c r="A19" s="23">
        <v>10</v>
      </c>
      <c r="B19" s="60" t="s">
        <v>25</v>
      </c>
      <c r="C19" s="60"/>
      <c r="D19" s="24" t="s">
        <v>22</v>
      </c>
      <c r="E19" s="25">
        <v>100</v>
      </c>
      <c r="F19" s="26">
        <f t="shared" si="0"/>
        <v>1000</v>
      </c>
      <c r="G19" s="26"/>
      <c r="H19" s="26"/>
    </row>
    <row r="20" spans="1:8" ht="15" customHeight="1" thickTop="1" thickBot="1" x14ac:dyDescent="0.35">
      <c r="A20" s="3"/>
      <c r="B20" s="3"/>
      <c r="C20" s="3"/>
      <c r="D20" s="3"/>
      <c r="E20" s="10" t="s">
        <v>2</v>
      </c>
      <c r="F20" s="15">
        <f>IF(SUM(F11:F16)&gt;0,SUM(F11:F16),"")</f>
        <v>30349.250000000004</v>
      </c>
      <c r="G20" s="48"/>
      <c r="H20" s="48"/>
    </row>
    <row r="21" spans="1:8" ht="15" customHeight="1" thickTop="1" x14ac:dyDescent="0.3">
      <c r="A21" s="57"/>
      <c r="B21" s="57"/>
      <c r="C21" s="3"/>
      <c r="D21" s="3"/>
      <c r="E21" s="11"/>
      <c r="F21" s="12"/>
      <c r="G21" s="12"/>
      <c r="H21" s="12"/>
    </row>
    <row r="22" spans="1:8" ht="15" customHeight="1" x14ac:dyDescent="0.3">
      <c r="A22" s="56" t="str">
        <f>IF(SUM(E21)&gt;0,SUM((E21*E22)+E21),"")</f>
        <v/>
      </c>
      <c r="B22" s="56"/>
      <c r="C22" s="4"/>
      <c r="D22" s="4"/>
      <c r="E22" s="4"/>
      <c r="F22" s="4"/>
      <c r="G22" s="4"/>
      <c r="H22" s="4"/>
    </row>
    <row r="23" spans="1:8" ht="15" customHeight="1" x14ac:dyDescent="0.3">
      <c r="A23" s="4"/>
      <c r="B23" s="4"/>
      <c r="C23" s="4"/>
      <c r="D23" s="54"/>
      <c r="E23" s="54"/>
      <c r="F23" s="54"/>
      <c r="G23" s="49"/>
      <c r="H23" s="49"/>
    </row>
    <row r="24" spans="1:8" ht="15" customHeight="1" x14ac:dyDescent="0.3">
      <c r="A24" s="4"/>
      <c r="B24" s="4"/>
      <c r="C24" s="4"/>
      <c r="D24" s="55"/>
      <c r="E24" s="55"/>
      <c r="F24" s="9"/>
      <c r="G24" s="50"/>
      <c r="H24" s="50"/>
    </row>
    <row r="25" spans="1:8" ht="15" customHeight="1" x14ac:dyDescent="0.3">
      <c r="A25" s="4"/>
      <c r="B25" s="4"/>
      <c r="C25" s="4"/>
      <c r="D25" s="4"/>
      <c r="E25" s="4"/>
      <c r="F25" s="4"/>
      <c r="G25" s="4"/>
      <c r="H25" s="4"/>
    </row>
    <row r="26" spans="1:8" ht="15" customHeight="1" x14ac:dyDescent="0.3">
      <c r="A26" s="4"/>
      <c r="B26" s="4"/>
      <c r="C26" s="4"/>
      <c r="D26" s="4"/>
      <c r="E26" s="4"/>
      <c r="F26" s="4"/>
      <c r="G26" s="4"/>
      <c r="H26" s="4"/>
    </row>
    <row r="27" spans="1:8" ht="15" customHeight="1" x14ac:dyDescent="0.3"/>
    <row r="28" spans="1:8" s="5" customFormat="1" ht="30" customHeight="1" x14ac:dyDescent="0.3">
      <c r="A28" s="52"/>
      <c r="B28" s="52"/>
      <c r="C28" s="52"/>
      <c r="D28" s="52"/>
      <c r="E28" s="52"/>
      <c r="F28" s="52"/>
      <c r="G28" s="46"/>
      <c r="H28" s="46"/>
    </row>
  </sheetData>
  <mergeCells count="21">
    <mergeCell ref="B1:F1"/>
    <mergeCell ref="A3:B3"/>
    <mergeCell ref="B12:C12"/>
    <mergeCell ref="D9:E9"/>
    <mergeCell ref="B11:C11"/>
    <mergeCell ref="B10:C10"/>
    <mergeCell ref="A28:F28"/>
    <mergeCell ref="D6:E6"/>
    <mergeCell ref="D7:E7"/>
    <mergeCell ref="D8:E8"/>
    <mergeCell ref="D23:F23"/>
    <mergeCell ref="D24:E24"/>
    <mergeCell ref="A22:B22"/>
    <mergeCell ref="A21:B21"/>
    <mergeCell ref="B15:C15"/>
    <mergeCell ref="B16:C16"/>
    <mergeCell ref="B19:C19"/>
    <mergeCell ref="B17:C17"/>
    <mergeCell ref="B18:C18"/>
    <mergeCell ref="B13:C13"/>
    <mergeCell ref="B14:C14"/>
  </mergeCells>
  <phoneticPr fontId="1" type="noConversion"/>
  <printOptions horizontalCentered="1"/>
  <pageMargins left="0.25" right="0.25" top="0.25" bottom="0.25" header="0.3" footer="0.3"/>
  <pageSetup fitToWidth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Purchase Order</vt:lpstr>
      <vt:lpstr>'Purchase Order'!Print_Area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Lyons</dc:creator>
  <cp:lastModifiedBy>Campbell, Laura</cp:lastModifiedBy>
  <cp:lastPrinted>2014-01-09T21:20:27Z</cp:lastPrinted>
  <dcterms:created xsi:type="dcterms:W3CDTF">2006-01-23T19:37:33Z</dcterms:created>
  <dcterms:modified xsi:type="dcterms:W3CDTF">2014-01-09T21:23:28Z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TC101001331033</vt:lpwstr>
  </property>
</Properties>
</file>